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No Title-2" sheetId="3" r:id="rId3"/>
    <sheet name="No Title-3" sheetId="4" r:id="rId4"/>
    <sheet name="No Title-4" sheetId="5" r:id="rId5"/>
    <sheet name="No Title-5" sheetId="6" r:id="rId6"/>
    <sheet name="No Title-6" sheetId="7" r:id="rId7"/>
    <sheet name="No Title-7" sheetId="8" r:id="rId8"/>
    <sheet name="No Title-8" sheetId="9" r:id="rId9"/>
    <sheet name="No Title-9" sheetId="10" r:id="rId10"/>
    <sheet name="No Title-10" sheetId="11" r:id="rId11"/>
    <sheet name="No Title-11" sheetId="12" r:id="rId12"/>
    <sheet name="No Title-12" sheetId="13" r:id="rId13"/>
    <sheet name="No Title-13" sheetId="14" r:id="rId14"/>
  </sheets>
  <definedNames/>
  <calcPr fullCalcOnLoad="1"/>
</workbook>
</file>

<file path=xl/sharedStrings.xml><?xml version="1.0" encoding="utf-8"?>
<sst xmlns="http://schemas.openxmlformats.org/spreadsheetml/2006/main" count="79" uniqueCount="59">
  <si>
    <t>pSivida
              Limited</t>
  </si>
  <si>
    <t>By:</t>
  </si>
  <si>
    <t>/s/Aaron
              Finlay</t>
  </si>
  <si>
    <t>Aaron
                Finlay
Chief Financial Officer and Company
                Secretary</t>
  </si>
  <si>
    <t>·</t>
  </si>
  <si>
    <t>The
                  note will have a face value of US$15,000,000.</t>
  </si>
  <si>
    <t>The
                  note may be converted by the holder into ADSs at any time prior
                  to the
                  third anniversary of the date of issue of the note. The number
                  of shares
                  to be issued on conversion of the note is to be calculated by dividing
                  the
                  face value of the note to be converted (and any accrued but unpaid
                  interest on the note) by the issue price of the ADSs.</t>
  </si>
  <si>
    <t>The
                  conversion price will initially be US$7.10 per ADS and may be adjusted
                  under certain circumstances, including, among others, in the event
                  pSivida
                  issues securities at a lower price than the price at which the
                  note may be
                  converted.</t>
  </si>
  <si>
    <t>The
                note matures 3 years after issuance and bears interest at the rate
                of 8%
                per annum.</t>
  </si>
  <si>
    <t>Under
                  certain circumstances, pSivida may make interest payments in the
                  form of
                  ADSs.</t>
  </si>
  <si>
    <t>The
                  note contains certain events of default which allow the investor
                  to
                  accelerate the maturity of the note and permit the investor to
                  force
                  payment of the note in the event of a change of control of
                  pSivida.</t>
  </si>
  <si>
    <t>pSivida
                  has the right, in certain specified circumstances, to force the
                  investor
                  to convert the note into ADSs, including if the ADSs are trading
                  at 200%
                  of the conversion price during a specified period.</t>
  </si>
  <si>
    <t>The
                  investor has the right to require pSivida to prepay one-third of
                  the note
                  at the 12, 18 and 24 month anniversary of its issuance under certain
                  circumstances, including if the ADSs are trading below the conversion
                  price during a specified period.</t>
  </si>
  <si>
    <t>The
                  warrant constitutes an option to acquire up to 633,803 ADSs at
                  any time on
                  or before the sixth anniversary of the issue of the
                  warrant.</t>
  </si>
  <si>
    <t>The
                per ADS exercise price under the warrant is US$7.20 and may be adjusted
                under certain circumstances, including, among others, in the event
                pSivida
                issues securities at a lower price than the price at which the note
                may be
                converted or pSivida makes a pro rata issuance to shareholders.</t>
  </si>
  <si>
    <t>There
                is a limit of 4.99% in respect of an investor and its affiliates’
                beneficial ownership in pSivida, which may prevent it from exercise
                of
                part of the warrant (this limit may be changed by the investor).</t>
  </si>
  <si>
    <t>If
                  there is a fundamental transaction (such as a transaction which
                  involves a
                  change in control of pSivida or a transfer of substantially all
                  of its
                  assets), pSivida will use its best endeavors to procure that the
                  successor
                  entity assumes all of the obligations of pSivida under the
                  warrant.</t>
  </si>
  <si>
    <t>EXHIBIT
                99.1:</t>
  </si>
  <si>
    <t>Securities
                Purchase Agreement, dated October 5, 2005, between pSivida Limited
                and the
                investor listed on the Schedule of Buyers attached
                thereto</t>
  </si>
  <si>
    <t>EXHIBIT
                99.2:</t>
  </si>
  <si>
    <t>Form
                of Subordinated Convertible Note in the principal amount of
                US$15,000,000</t>
  </si>
  <si>
    <t>EXHIBIT
                99.3:</t>
  </si>
  <si>
    <t>Form
                of Warrant to Purchase ADRs for the purchase of up to 633,803
                ADRs</t>
  </si>
  <si>
    <t>EXHIBIT
                99.4:</t>
  </si>
  <si>
    <t>Form
                of Registration Rights Agreement</t>
  </si>
  <si>
    <t>EXHIBIT
                99.5:</t>
  </si>
  <si>
    <t>Letter
                Agreement, dated November 15, 2005, relating to the Securities Purchase
                Agreement</t>
  </si>
  <si>
    <t>COMPANY:
pSivida
                  Limited</t>
  </si>
  <si>
    <t>/s/ Gavin
                  Rezos</t>
  </si>
  <si>
    <t>Name:
                    Gavin Rezos
Title:
                    Managing Director</t>
  </si>
  <si>
    <t>BUYERS:
CASTLERIGG
                  MASTER INVESTMENTS LTD.
BY:
                  SANDELL ASSET MANAGEMENTCORP.</t>
  </si>
  <si>
    <t>/s/ John
                M. Nussbaum</t>
  </si>
  <si>
    <t>Name:
                John M. Nussbaum
Title:
                Senior Managing Director</t>
  </si>
  <si>
    <t>pSIVIDA
                LIMITED</t>
  </si>
  <si>
    <t>Name:
                  Gavin Rezos
Title:   Managing
                  Director</t>
  </si>
  <si>
    <t>O'</t>
  </si>
  <si>
    <t>the
                  new Exercise Price in respect of an underlying Ordinary
                  Share.</t>
  </si>
  <si>
    <t>O</t>
  </si>
  <si>
    <t>the
                  original Exercise Price in respect of an underlying Ordinary
                  Share.</t>
  </si>
  <si>
    <t>E</t>
  </si>
  <si>
    <t>the
                  number of underlying Ordinary Shares to be issued on exercise of
                  each
                  Warrant.</t>
  </si>
  <si>
    <t>P</t>
  </si>
  <si>
    <t>the
                  average market price per Ordinary Share (weighted by reference
                  to volume)
                  of the Ordinary Shares during the 5 trading days ending before
                  the ex
                  rights date or ex entitlements date.</t>
  </si>
  <si>
    <t>S</t>
  </si>
  <si>
    <t>the
                  subscription price for an Ordinary Share under the Pro Rata
                  Issue.</t>
  </si>
  <si>
    <t>D</t>
  </si>
  <si>
    <t>the
                  dividend due but not paid on the existing Ordinary Shares (excluding
                  those
                  to be issued under the Pro Rata Issue).</t>
  </si>
  <si>
    <t>N</t>
  </si>
  <si>
    <t>the
                  number of Ordinary Shares which must be held to receive one new
                  Share in
                  the Pro Rata Issue.</t>
  </si>
  <si>
    <t>COMPANY:
PSIVIDA LIMITED</t>
  </si>
  <si>
    <t>Name:
                  Gavin Rezos
Title:   Managing
                  Director</t>
  </si>
  <si>
    <t>BUYERS:</t>
  </si>
  <si>
    <t>Name:
                  Title:</t>
  </si>
  <si>
    <t>Very truly ours,</t>
  </si>
  <si>
    <t>CASTLERIGG MASTER INVESTMENTS
              LTD.</t>
  </si>
  <si>
    <t>/s/ Jim
              Cacioppo</t>
  </si>
  <si>
    <t>Name:
                Jim Cacioppo
Title: President</t>
  </si>
  <si>
    <t>By:       /s/ Gavin
              Rezos</t>
  </si>
  <si>
    <t>Name:
              Gavin Rezos
               Title: Managing Director</t>
  </si>
</sst>
</file>

<file path=xl/styles.xml><?xml version="1.0" encoding="utf-8"?>
<styleSheet xmlns="http://schemas.openxmlformats.org/spreadsheetml/2006/main">
  <numFmts count="1">
    <numFmt numFmtId="164" formatCode="General"/>
  </numFmts>
  <fonts count="2">
    <font>
      <sz val="11"/>
      <color indexed="8"/>
      <name val="Calibri"/>
      <family val="2"/>
    </font>
    <font>
      <sz val="10"/>
      <name val="Arial"/>
      <family val="0"/>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
    <xf numFmtId="164" fontId="0" fillId="0" borderId="0" xfId="0" applyAlignment="1">
      <alignment/>
    </xf>
    <xf numFmtId="164" fontId="0" fillId="0" borderId="0" xfId="0" applyFont="1" applyBorder="1" applyAlignment="1">
      <alignment wrapText="1"/>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C7"/>
  <sheetViews>
    <sheetView tabSelected="1" workbookViewId="0" topLeftCell="A1">
      <selection activeCell="A1" sqref="A1"/>
    </sheetView>
  </sheetViews>
  <sheetFormatPr defaultColWidth="8.00390625" defaultRowHeight="15"/>
  <cols>
    <col min="1" max="1" width="8.7109375" style="0" customWidth="1"/>
    <col min="2" max="2" width="3.7109375" style="0" customWidth="1"/>
    <col min="3" max="3" width="90.8515625" style="0" customWidth="1"/>
    <col min="4" max="16384" width="8.7109375" style="0" customWidth="1"/>
  </cols>
  <sheetData>
    <row r="3" spans="2:3" ht="15" customHeight="1">
      <c r="B3" s="1" t="s">
        <v>0</v>
      </c>
      <c r="C3" s="1"/>
    </row>
    <row r="5" spans="2:3" ht="15">
      <c r="B5" t="s">
        <v>1</v>
      </c>
      <c r="C5" s="2" t="s">
        <v>2</v>
      </c>
    </row>
    <row r="6" spans="1:2" ht="15">
      <c r="A6" s="1"/>
      <c r="B6" s="1"/>
    </row>
    <row r="7" spans="1:3" ht="15">
      <c r="A7" s="1"/>
      <c r="B7" s="1"/>
      <c r="C7" s="2" t="s">
        <v>3</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0.8515625" style="0" customWidth="1"/>
    <col min="4" max="16384" width="8.7109375" style="0" customWidth="1"/>
  </cols>
  <sheetData>
    <row r="3" spans="2:3" ht="15" customHeight="1">
      <c r="B3" s="1" t="s">
        <v>49</v>
      </c>
      <c r="C3" s="1"/>
    </row>
    <row r="5" ht="15">
      <c r="B5" t="s">
        <v>1</v>
      </c>
    </row>
    <row r="6" spans="1:2" ht="15">
      <c r="A6" s="1"/>
      <c r="B6" s="1"/>
    </row>
    <row r="7" spans="1:3" ht="15">
      <c r="A7" s="1"/>
      <c r="B7" s="1"/>
      <c r="C7" s="2" t="s">
        <v>50</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3.7109375" style="0" customWidth="1"/>
    <col min="4" max="16384" width="8.7109375" style="0" customWidth="1"/>
  </cols>
  <sheetData>
    <row r="3" spans="2:3" ht="15" customHeight="1">
      <c r="B3" s="1" t="s">
        <v>51</v>
      </c>
      <c r="C3" s="1"/>
    </row>
    <row r="5" ht="15">
      <c r="B5" t="s">
        <v>1</v>
      </c>
    </row>
    <row r="6" spans="1:2" ht="15">
      <c r="A6" s="1"/>
      <c r="B6" s="1"/>
    </row>
    <row r="7" spans="1:3" ht="15">
      <c r="A7" s="1"/>
      <c r="B7" s="1"/>
      <c r="C7" s="2" t="s">
        <v>52</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48.7109375" style="0" customWidth="1"/>
    <col min="3" max="16384" width="8.7109375" style="0" customWidth="1"/>
  </cols>
  <sheetData>
    <row r="2" ht="15">
      <c r="B2" t="s">
        <v>53</v>
      </c>
    </row>
    <row r="4" ht="15">
      <c r="B4" s="2" t="s">
        <v>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1.7109375" style="0" customWidth="1"/>
    <col min="4" max="16384" width="8.7109375" style="0" customWidth="1"/>
  </cols>
  <sheetData>
    <row r="3" spans="2:3" ht="15">
      <c r="B3" s="1"/>
      <c r="C3" s="1"/>
    </row>
    <row r="5" spans="2:3" ht="15">
      <c r="B5" t="s">
        <v>1</v>
      </c>
      <c r="C5" s="2" t="s">
        <v>55</v>
      </c>
    </row>
    <row r="6" spans="1:2" ht="15">
      <c r="A6" s="1"/>
      <c r="B6" s="1"/>
    </row>
    <row r="7" spans="1:3" ht="15">
      <c r="A7" s="1"/>
      <c r="B7" s="1"/>
      <c r="C7" s="2" t="s">
        <v>56</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3" ht="15">
      <c r="A3" s="2" t="s">
        <v>57</v>
      </c>
    </row>
    <row r="5" ht="39.75" customHeight="1">
      <c r="A5" s="2" t="s">
        <v>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3" ht="15">
      <c r="A2" t="s">
        <v>4</v>
      </c>
      <c r="C2" s="2" t="s">
        <v>5</v>
      </c>
    </row>
    <row r="4" spans="1:3" ht="15">
      <c r="A4" t="s">
        <v>4</v>
      </c>
      <c r="C4" s="2" t="s">
        <v>6</v>
      </c>
    </row>
    <row r="6" spans="1:3" ht="15">
      <c r="A6" t="s">
        <v>4</v>
      </c>
      <c r="C6" s="2" t="s">
        <v>7</v>
      </c>
    </row>
    <row r="8" spans="1:3" ht="15">
      <c r="A8" t="s">
        <v>4</v>
      </c>
      <c r="C8" s="2" t="s">
        <v>8</v>
      </c>
    </row>
    <row r="10" spans="1:3" ht="15">
      <c r="A10" t="s">
        <v>4</v>
      </c>
      <c r="C10" s="2" t="s">
        <v>9</v>
      </c>
    </row>
    <row r="12" spans="1:3" ht="15">
      <c r="A12" t="s">
        <v>4</v>
      </c>
      <c r="C12" s="2" t="s">
        <v>10</v>
      </c>
    </row>
    <row r="14" spans="1:3" ht="15">
      <c r="A14" t="s">
        <v>4</v>
      </c>
      <c r="C14" s="2" t="s">
        <v>11</v>
      </c>
    </row>
    <row r="16" spans="1:3" ht="15">
      <c r="A16" t="s">
        <v>4</v>
      </c>
      <c r="C16" s="2" t="s">
        <v>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3" ht="15">
      <c r="A2" t="s">
        <v>4</v>
      </c>
      <c r="C2" s="2" t="s">
        <v>13</v>
      </c>
    </row>
    <row r="4" spans="1:3" ht="15">
      <c r="A4" t="s">
        <v>4</v>
      </c>
      <c r="C4" s="2" t="s">
        <v>14</v>
      </c>
    </row>
    <row r="6" spans="1:3" ht="15">
      <c r="A6" t="s">
        <v>4</v>
      </c>
      <c r="C6" s="2" t="s">
        <v>15</v>
      </c>
    </row>
    <row r="8" spans="1:3" ht="15">
      <c r="A8" t="s">
        <v>4</v>
      </c>
      <c r="C8" s="2"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0.8515625" style="0" customWidth="1"/>
    <col min="4" max="16384" width="8.7109375" style="0" customWidth="1"/>
  </cols>
  <sheetData>
    <row r="2" spans="1:3" ht="15">
      <c r="A2" s="2" t="s">
        <v>17</v>
      </c>
      <c r="C2" s="2" t="s">
        <v>18</v>
      </c>
    </row>
    <row r="3" spans="1:3" ht="15">
      <c r="A3" s="2" t="s">
        <v>19</v>
      </c>
      <c r="C3" s="2" t="s">
        <v>20</v>
      </c>
    </row>
    <row r="4" spans="1:3" ht="15">
      <c r="A4" s="2" t="s">
        <v>21</v>
      </c>
      <c r="C4" s="2" t="s">
        <v>22</v>
      </c>
    </row>
    <row r="5" spans="1:3" ht="15">
      <c r="A5" s="2" t="s">
        <v>23</v>
      </c>
      <c r="C5" s="2" t="s">
        <v>24</v>
      </c>
    </row>
    <row r="6" spans="1:3" ht="15">
      <c r="A6" s="2" t="s">
        <v>25</v>
      </c>
      <c r="C6" s="2" t="s">
        <v>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2.8515625" style="0" customWidth="1"/>
    <col min="4" max="16384" width="8.7109375" style="0" customWidth="1"/>
  </cols>
  <sheetData>
    <row r="3" spans="2:3" ht="39.75" customHeight="1">
      <c r="B3" s="1" t="s">
        <v>27</v>
      </c>
      <c r="C3" s="1"/>
    </row>
    <row r="5" spans="2:3" ht="15">
      <c r="B5" t="s">
        <v>1</v>
      </c>
      <c r="C5" s="2" t="s">
        <v>28</v>
      </c>
    </row>
    <row r="6" spans="1:2" ht="15">
      <c r="A6" s="1"/>
      <c r="B6" s="1"/>
    </row>
    <row r="7" spans="1:3" ht="39.75" customHeight="1">
      <c r="A7" s="1"/>
      <c r="B7" s="1"/>
      <c r="C7" s="2" t="s">
        <v>29</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6.8515625" style="0" customWidth="1"/>
    <col min="4" max="16384" width="8.7109375" style="0" customWidth="1"/>
  </cols>
  <sheetData>
    <row r="3" spans="2:3" ht="15" customHeight="1">
      <c r="B3" s="1" t="s">
        <v>30</v>
      </c>
      <c r="C3" s="1"/>
    </row>
    <row r="5" spans="2:3" ht="15">
      <c r="B5" t="s">
        <v>1</v>
      </c>
      <c r="C5" s="2" t="s">
        <v>31</v>
      </c>
    </row>
    <row r="6" spans="1:2" ht="15">
      <c r="A6" s="1"/>
      <c r="B6" s="1"/>
    </row>
    <row r="7" spans="1:3" ht="39.75" customHeight="1">
      <c r="A7" s="1"/>
      <c r="B7" s="1"/>
      <c r="C7" s="2" t="s">
        <v>32</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0.8515625" style="0" customWidth="1"/>
    <col min="4" max="16384" width="8.7109375" style="0" customWidth="1"/>
  </cols>
  <sheetData>
    <row r="3" spans="2:3" ht="15" customHeight="1">
      <c r="B3" s="1" t="s">
        <v>33</v>
      </c>
      <c r="C3" s="1"/>
    </row>
    <row r="5" ht="15">
      <c r="B5" t="s">
        <v>1</v>
      </c>
    </row>
    <row r="6" spans="1:2" ht="15">
      <c r="A6" s="1"/>
      <c r="B6" s="1"/>
    </row>
    <row r="7" spans="1:3" ht="15">
      <c r="A7" s="1"/>
      <c r="B7" s="1"/>
      <c r="C7" s="2" t="s">
        <v>34</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B2:D1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7109375" style="0" customWidth="1"/>
    <col min="4" max="4" width="100.8515625" style="0" customWidth="1"/>
    <col min="5" max="16384" width="8.7109375" style="0" customWidth="1"/>
  </cols>
  <sheetData>
    <row r="2" spans="2:4" ht="15">
      <c r="B2" t="s">
        <v>35</v>
      </c>
      <c r="C2" t="e">
        <f>#N/A</f>
        <v>#N/A</v>
      </c>
      <c r="D2" s="2" t="s">
        <v>36</v>
      </c>
    </row>
    <row r="4" spans="2:4" ht="15">
      <c r="B4" t="s">
        <v>37</v>
      </c>
      <c r="C4" t="e">
        <f>#N/A</f>
        <v>#N/A</v>
      </c>
      <c r="D4" s="2" t="s">
        <v>38</v>
      </c>
    </row>
    <row r="6" spans="2:4" ht="15">
      <c r="B6" t="s">
        <v>39</v>
      </c>
      <c r="C6" t="e">
        <f>#N/A</f>
        <v>#N/A</v>
      </c>
      <c r="D6" s="2" t="s">
        <v>40</v>
      </c>
    </row>
    <row r="8" spans="2:4" ht="15">
      <c r="B8" t="s">
        <v>41</v>
      </c>
      <c r="C8" t="e">
        <f>#N/A</f>
        <v>#N/A</v>
      </c>
      <c r="D8" s="2" t="s">
        <v>42</v>
      </c>
    </row>
    <row r="10" spans="2:4" ht="15">
      <c r="B10" t="s">
        <v>43</v>
      </c>
      <c r="C10" t="e">
        <f>#N/A</f>
        <v>#N/A</v>
      </c>
      <c r="D10" s="2" t="s">
        <v>44</v>
      </c>
    </row>
    <row r="12" spans="2:4" ht="15">
      <c r="B12" t="s">
        <v>45</v>
      </c>
      <c r="C12" t="e">
        <f>#N/A</f>
        <v>#N/A</v>
      </c>
      <c r="D12" s="2" t="s">
        <v>46</v>
      </c>
    </row>
    <row r="14" spans="2:4" ht="15">
      <c r="B14" t="s">
        <v>47</v>
      </c>
      <c r="C14" t="e">
        <f>#N/A</f>
        <v>#N/A</v>
      </c>
      <c r="D14" s="2"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0.8515625" style="0" customWidth="1"/>
    <col min="4" max="16384" width="8.7109375" style="0" customWidth="1"/>
  </cols>
  <sheetData>
    <row r="3" spans="2:3" ht="15" customHeight="1">
      <c r="B3" s="1" t="s">
        <v>33</v>
      </c>
      <c r="C3" s="1"/>
    </row>
    <row r="5" ht="15">
      <c r="B5" t="s">
        <v>1</v>
      </c>
    </row>
    <row r="6" spans="1:2" ht="15">
      <c r="A6" s="1"/>
      <c r="B6" s="1"/>
    </row>
    <row r="7" spans="1:3" ht="15">
      <c r="A7" s="1"/>
      <c r="B7" s="1"/>
      <c r="C7" s="2" t="s">
        <v>34</v>
      </c>
    </row>
  </sheetData>
  <sheetProtection selectLockedCells="1" selectUnlockedCells="1"/>
  <mergeCells count="3">
    <mergeCell ref="B3:C3"/>
    <mergeCell ref="A6:B6"/>
    <mergeCell ref="A7:B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2019-12-18T13:35:31Z</dcterms:created>
  <dcterms:modified xsi:type="dcterms:W3CDTF">2019-12-18T13:35:31Z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