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  <sheet name="Table-5" sheetId="6" r:id="rId6"/>
    <sheet name="Table-6" sheetId="7" r:id="rId7"/>
    <sheet name="Table-7" sheetId="8" r:id="rId8"/>
    <sheet name="Table-8" sheetId="9" r:id="rId9"/>
    <sheet name="Table-9" sheetId="10" r:id="rId10"/>
  </sheets>
  <definedNames/>
  <calcPr fullCalcOnLoad="1"/>
</workbook>
</file>

<file path=xl/sharedStrings.xml><?xml version="1.0" encoding="utf-8"?>
<sst xmlns="http://schemas.openxmlformats.org/spreadsheetml/2006/main" count="73" uniqueCount="51">
  <si>
    <t>PSIVIDA
                LIMITED</t>
  </si>
  <si>
    <t>By:</t>
  </si>
  <si>
    <t>/s/ Michael
              J. Soja</t>
  </si>
  <si>
    <t>Michael
                J. Soja</t>
  </si>
  <si>
    <t>Vice
                President, Finance and Chief Financial
                Officer</t>
  </si>
  <si>
    <t>EXHIBIT
                99.1:</t>
  </si>
  <si>
    <t>Placement
                Agent Agreement dated June 29, 2007 among pSivida Limited, Cowen
                and
                Company, LLC and JMP Securities LLC</t>
  </si>
  <si>
    <t>EXHIBIT
                99.2</t>
  </si>
  <si>
    <t>Form
                of Subscription Agreement</t>
  </si>
  <si>
    <t>EXHIBIT
                99.3</t>
  </si>
  <si>
    <t>Subscription
                Agreement dated June 30, 2007 between pSivida Limited and Pfizer
                Inc.</t>
  </si>
  <si>
    <t>EXHIBIT
                99.4</t>
  </si>
  <si>
    <t>Form
                of Investor Warrant</t>
  </si>
  <si>
    <t>EXHIBIT
                99.5</t>
  </si>
  <si>
    <t>Form
                of Placement Agent Warrant</t>
  </si>
  <si>
    <t>Very
                truly yours,
PSIVIDA
                LIMITED</t>
  </si>
  <si>
    <t>By:
                /s/
                Lori Freedman</t>
  </si>
  <si>
    <t>Name:
                Lori Freedman
Title:
                Vice President, Corporate Affairs,   
General
                Counsel and Secretary</t>
  </si>
  <si>
    <t>Accepted
                as of
the
                date first above written:</t>
  </si>
  <si>
    <t>COWEN
                AND COMPANY, LLC</t>
  </si>
  <si>
    <t>By:
                /s/
                Gregg Smith</t>
  </si>
  <si>
    <t>Name:
                Gregg Smith
Title: Managing
                Director</t>
  </si>
  <si>
    <t>JMP
                SECURITIES LLC</t>
  </si>
  <si>
    <t>By: /s/ Carter Mack</t>
  </si>
  <si>
    <t>Name:
                  Carter Mack 
Title:
                  Co-President, Director of Investment Banking</t>
  </si>
  <si>
    <t>Dated
                as of: June 30, 2007</t>
  </si>
  <si>
    <t>Pfizer
                Inc.</t>
  </si>
  <si>
    <t>INVESTOR</t>
  </si>
  <si>
    <t>/s/Mark
              J. Cooper</t>
  </si>
  <si>
    <t>Print
              Name: Mark J. Cooper</t>
  </si>
  <si>
    <t>Title:
                Attorney-in-Fact</t>
  </si>
  <si>
    <t>Address:
                235 East 42nd St., New York, NY
                10017</t>
  </si>
  <si>
    <t>Name:
                Lori Freedman
Title:
                 Vice
                President, Corporate Affairs, General
Counsel
                and
                Secretary</t>
  </si>
  <si>
    <t>O’</t>
  </si>
  <si>
    <t>the
                new Exercise Price in respect of an underlying Ordinary
                Share.</t>
  </si>
  <si>
    <t>O</t>
  </si>
  <si>
    <t>the
                original Exercise Price in respect of an underlying Ordinary
                Share.</t>
  </si>
  <si>
    <t>E</t>
  </si>
  <si>
    <t>the
                number of underlying Ordinary Shares to be issued on exercise of
                each
                Warrant.</t>
  </si>
  <si>
    <t>P</t>
  </si>
  <si>
    <t>the
                average market price per Ordinary Share on the ASX (as adjusted to
                US$, if
                necessary) (weighted by reference to volume) of the Ordinary Shares
                during
                the 5 trading days ending before the ex rights date or ex entitlements
                date.</t>
  </si>
  <si>
    <t>S</t>
  </si>
  <si>
    <t>the
                subscription price for an Ordinary Share under the Pro Rata
                Issue.</t>
  </si>
  <si>
    <t>D</t>
  </si>
  <si>
    <t>the
                dividend due but not paid on the existing Ordinary Shares (excluding
                those
                to be issued under the Pro Rata Issue).</t>
  </si>
  <si>
    <t>N</t>
  </si>
  <si>
    <t>the
                number of Ordinary Shares which must be held to receive one new Share
                in
                the Pro Rata Issue.</t>
  </si>
  <si>
    <t>Name:</t>
  </si>
  <si>
    <t>Title:</t>
  </si>
  <si>
    <t>O'</t>
  </si>
  <si>
    <t>PSIVIDA LIMITED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</si>
</sst>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C7"/>
  <sheetViews>
    <sheetView tabSelected="1"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83.8515625" style="0" customWidth="1"/>
    <col min="4" max="16384" width="8.7109375" style="0" customWidth="1"/>
  </cols>
  <sheetData>
    <row r="3" spans="2:3" ht="15" customHeight="1">
      <c r="B3" s="1" t="s">
        <v>0</v>
      </c>
      <c r="C3" s="1"/>
    </row>
    <row r="5" spans="2:3" ht="15">
      <c r="B5" t="s">
        <v>1</v>
      </c>
      <c r="C5" s="2" t="s">
        <v>2</v>
      </c>
    </row>
    <row r="6" spans="1:3" ht="15">
      <c r="A6" s="1"/>
      <c r="B6" s="1"/>
      <c r="C6" s="2" t="s">
        <v>3</v>
      </c>
    </row>
    <row r="7" spans="1:3" ht="15">
      <c r="A7" s="1"/>
      <c r="B7" s="1"/>
      <c r="C7" s="2" t="s">
        <v>4</v>
      </c>
    </row>
  </sheetData>
  <sheetProtection selectLockedCells="1" selectUnlockedCells="1"/>
  <mergeCells count="3">
    <mergeCell ref="B3:C3"/>
    <mergeCell ref="A6:B6"/>
    <mergeCell ref="A7:B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C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6.7109375" style="0" customWidth="1"/>
    <col min="4" max="16384" width="8.7109375" style="0" customWidth="1"/>
  </cols>
  <sheetData>
    <row r="3" spans="2:3" ht="15" customHeight="1">
      <c r="B3" s="1" t="s">
        <v>50</v>
      </c>
      <c r="C3" s="1"/>
    </row>
    <row r="5" ht="15">
      <c r="B5" t="s">
        <v>1</v>
      </c>
    </row>
    <row r="6" spans="1:3" ht="15">
      <c r="A6" s="1"/>
      <c r="B6" s="1"/>
      <c r="C6" t="s">
        <v>47</v>
      </c>
    </row>
    <row r="7" spans="1:3" ht="15">
      <c r="A7" s="1"/>
      <c r="B7" s="1"/>
      <c r="C7" t="s">
        <v>48</v>
      </c>
    </row>
  </sheetData>
  <sheetProtection selectLockedCells="1" selectUnlockedCells="1"/>
  <mergeCells count="3">
    <mergeCell ref="B3:C3"/>
    <mergeCell ref="A6:B6"/>
    <mergeCell ref="A7:B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C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3" ht="15">
      <c r="A2" s="2" t="s">
        <v>5</v>
      </c>
      <c r="C2" s="2" t="s">
        <v>6</v>
      </c>
    </row>
    <row r="3" spans="1:3" ht="15">
      <c r="A3" s="2" t="s">
        <v>7</v>
      </c>
      <c r="C3" s="2" t="s">
        <v>8</v>
      </c>
    </row>
    <row r="4" spans="1:3" ht="15">
      <c r="A4" s="2" t="s">
        <v>9</v>
      </c>
      <c r="C4" s="2" t="s">
        <v>10</v>
      </c>
    </row>
    <row r="5" spans="1:3" ht="15">
      <c r="A5" s="2" t="s">
        <v>11</v>
      </c>
      <c r="C5" s="2" t="s">
        <v>12</v>
      </c>
    </row>
    <row r="6" spans="1:3" ht="15">
      <c r="A6" s="2" t="s">
        <v>13</v>
      </c>
      <c r="C6" s="2" t="s">
        <v>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100.8515625" style="0" customWidth="1"/>
    <col min="4" max="16384" width="8.7109375" style="0" customWidth="1"/>
  </cols>
  <sheetData>
    <row r="3" spans="2:3" ht="15" customHeight="1">
      <c r="B3" s="1" t="s">
        <v>15</v>
      </c>
      <c r="C3" s="1"/>
    </row>
    <row r="5" spans="2:3" ht="15">
      <c r="B5" t="s">
        <v>1</v>
      </c>
      <c r="C5" s="2" t="s">
        <v>16</v>
      </c>
    </row>
    <row r="6" spans="1:3" ht="15">
      <c r="A6" s="1"/>
      <c r="B6" s="1"/>
      <c r="C6" s="2" t="s">
        <v>17</v>
      </c>
    </row>
  </sheetData>
  <sheetProtection selectLockedCells="1" selectUnlockedCells="1"/>
  <mergeCells count="2">
    <mergeCell ref="B3:C3"/>
    <mergeCell ref="A6:B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A1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ht="15">
      <c r="A2" s="2" t="s">
        <v>18</v>
      </c>
    </row>
    <row r="4" ht="15">
      <c r="A4" s="2" t="s">
        <v>19</v>
      </c>
    </row>
    <row r="7" ht="15">
      <c r="A7" s="2" t="s">
        <v>20</v>
      </c>
    </row>
    <row r="8" ht="15">
      <c r="A8" s="2" t="s">
        <v>21</v>
      </c>
    </row>
    <row r="10" ht="15">
      <c r="A10" s="2" t="s">
        <v>22</v>
      </c>
    </row>
    <row r="12" ht="15">
      <c r="A12" t="s">
        <v>23</v>
      </c>
    </row>
    <row r="13" ht="15">
      <c r="A13" s="2" t="s">
        <v>24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C11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78.8515625" style="0" customWidth="1"/>
    <col min="4" max="16384" width="8.7109375" style="0" customWidth="1"/>
  </cols>
  <sheetData>
    <row r="3" spans="2:3" ht="15" customHeight="1">
      <c r="B3" s="1" t="s">
        <v>25</v>
      </c>
      <c r="C3" s="1"/>
    </row>
    <row r="4" spans="2:3" ht="15">
      <c r="B4" s="1"/>
      <c r="C4" s="1"/>
    </row>
    <row r="5" spans="2:3" ht="15" customHeight="1">
      <c r="B5" s="1" t="s">
        <v>26</v>
      </c>
      <c r="C5" s="1"/>
    </row>
    <row r="6" spans="2:3" ht="15" customHeight="1">
      <c r="B6" s="1" t="s">
        <v>27</v>
      </c>
      <c r="C6" s="1"/>
    </row>
    <row r="8" spans="2:3" ht="15">
      <c r="B8" t="s">
        <v>1</v>
      </c>
      <c r="C8" s="2" t="s">
        <v>28</v>
      </c>
    </row>
    <row r="9" spans="1:3" ht="15">
      <c r="A9" s="1"/>
      <c r="B9" s="1"/>
      <c r="C9" s="2" t="s">
        <v>29</v>
      </c>
    </row>
    <row r="10" spans="1:3" ht="15">
      <c r="A10" s="1"/>
      <c r="B10" s="1"/>
      <c r="C10" s="2" t="s">
        <v>30</v>
      </c>
    </row>
    <row r="11" spans="1:3" ht="15">
      <c r="A11" s="1"/>
      <c r="B11" s="1"/>
      <c r="C11" s="2" t="s">
        <v>31</v>
      </c>
    </row>
  </sheetData>
  <sheetProtection selectLockedCells="1" selectUnlockedCells="1"/>
  <mergeCells count="7">
    <mergeCell ref="B3:C3"/>
    <mergeCell ref="B4:C4"/>
    <mergeCell ref="B5:C5"/>
    <mergeCell ref="B6:C6"/>
    <mergeCell ref="A9:B9"/>
    <mergeCell ref="A10:B10"/>
    <mergeCell ref="A11: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A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ht="15">
      <c r="A2" s="2" t="s">
        <v>0</v>
      </c>
    </row>
    <row r="5" ht="15">
      <c r="A5" s="2" t="s">
        <v>16</v>
      </c>
    </row>
    <row r="6" ht="15">
      <c r="A6" s="2" t="s">
        <v>32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B2:D1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.7109375" style="0" customWidth="1"/>
    <col min="3" max="3" width="1.7109375" style="0" customWidth="1"/>
    <col min="4" max="4" width="100.8515625" style="0" customWidth="1"/>
    <col min="5" max="16384" width="8.7109375" style="0" customWidth="1"/>
  </cols>
  <sheetData>
    <row r="2" spans="2:4" ht="15">
      <c r="B2" t="s">
        <v>33</v>
      </c>
      <c r="C2" t="e">
        <f>#N/A</f>
        <v>#N/A</v>
      </c>
      <c r="D2" s="2" t="s">
        <v>34</v>
      </c>
    </row>
    <row r="4" spans="2:4" ht="15">
      <c r="B4" t="s">
        <v>35</v>
      </c>
      <c r="C4" t="e">
        <f>#N/A</f>
        <v>#N/A</v>
      </c>
      <c r="D4" s="2" t="s">
        <v>36</v>
      </c>
    </row>
    <row r="6" spans="2:4" ht="15">
      <c r="B6" t="s">
        <v>37</v>
      </c>
      <c r="C6" t="e">
        <f>#N/A</f>
        <v>#N/A</v>
      </c>
      <c r="D6" s="2" t="s">
        <v>38</v>
      </c>
    </row>
    <row r="8" spans="2:4" ht="15">
      <c r="B8" t="s">
        <v>39</v>
      </c>
      <c r="C8" t="e">
        <f>#N/A</f>
        <v>#N/A</v>
      </c>
      <c r="D8" s="2" t="s">
        <v>40</v>
      </c>
    </row>
    <row r="10" spans="2:4" ht="15">
      <c r="B10" t="s">
        <v>41</v>
      </c>
      <c r="C10" t="e">
        <f>#N/A</f>
        <v>#N/A</v>
      </c>
      <c r="D10" s="2" t="s">
        <v>42</v>
      </c>
    </row>
    <row r="12" spans="2:4" ht="15">
      <c r="B12" t="s">
        <v>43</v>
      </c>
      <c r="C12" t="e">
        <f>#N/A</f>
        <v>#N/A</v>
      </c>
      <c r="D12" s="2" t="s">
        <v>44</v>
      </c>
    </row>
    <row r="14" spans="2:4" ht="15">
      <c r="B14" t="s">
        <v>45</v>
      </c>
      <c r="C14" t="e">
        <f>#N/A</f>
        <v>#N/A</v>
      </c>
      <c r="D14" s="2" t="s">
        <v>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C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6.7109375" style="0" customWidth="1"/>
    <col min="4" max="16384" width="8.7109375" style="0" customWidth="1"/>
  </cols>
  <sheetData>
    <row r="3" spans="2:3" ht="15" customHeight="1">
      <c r="B3" s="1" t="s">
        <v>0</v>
      </c>
      <c r="C3" s="1"/>
    </row>
    <row r="5" ht="15">
      <c r="B5" t="s">
        <v>1</v>
      </c>
    </row>
    <row r="6" spans="1:3" ht="15">
      <c r="A6" s="1"/>
      <c r="B6" s="1"/>
      <c r="C6" t="s">
        <v>47</v>
      </c>
    </row>
    <row r="7" spans="1:3" ht="15">
      <c r="A7" s="1"/>
      <c r="B7" s="1"/>
      <c r="C7" t="s">
        <v>48</v>
      </c>
    </row>
  </sheetData>
  <sheetProtection selectLockedCells="1" selectUnlockedCells="1"/>
  <mergeCells count="3">
    <mergeCell ref="B3:C3"/>
    <mergeCell ref="A6:B6"/>
    <mergeCell ref="A7:B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B2:D1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.7109375" style="0" customWidth="1"/>
    <col min="3" max="3" width="1.7109375" style="0" customWidth="1"/>
    <col min="4" max="4" width="100.8515625" style="0" customWidth="1"/>
    <col min="5" max="16384" width="8.7109375" style="0" customWidth="1"/>
  </cols>
  <sheetData>
    <row r="2" spans="2:4" ht="15">
      <c r="B2" t="s">
        <v>49</v>
      </c>
      <c r="C2" t="e">
        <f>#N/A</f>
        <v>#N/A</v>
      </c>
      <c r="D2" s="2" t="s">
        <v>34</v>
      </c>
    </row>
    <row r="4" spans="2:4" ht="15">
      <c r="B4" t="s">
        <v>35</v>
      </c>
      <c r="C4" t="e">
        <f>#N/A</f>
        <v>#N/A</v>
      </c>
      <c r="D4" s="2" t="s">
        <v>36</v>
      </c>
    </row>
    <row r="6" spans="2:4" ht="15">
      <c r="B6" t="s">
        <v>37</v>
      </c>
      <c r="C6" t="e">
        <f>#N/A</f>
        <v>#N/A</v>
      </c>
      <c r="D6" s="2" t="s">
        <v>38</v>
      </c>
    </row>
    <row r="8" spans="2:4" ht="15">
      <c r="B8" t="s">
        <v>39</v>
      </c>
      <c r="C8" t="e">
        <f>#N/A</f>
        <v>#N/A</v>
      </c>
      <c r="D8" s="2" t="s">
        <v>40</v>
      </c>
    </row>
    <row r="10" spans="2:4" ht="15">
      <c r="B10" t="s">
        <v>41</v>
      </c>
      <c r="C10" t="e">
        <f>#N/A</f>
        <v>#N/A</v>
      </c>
      <c r="D10" s="2" t="s">
        <v>42</v>
      </c>
    </row>
    <row r="12" spans="2:4" ht="15">
      <c r="B12" t="s">
        <v>43</v>
      </c>
      <c r="C12" t="e">
        <f>#N/A</f>
        <v>#N/A</v>
      </c>
      <c r="D12" s="2" t="s">
        <v>44</v>
      </c>
    </row>
    <row r="14" spans="2:4" ht="15">
      <c r="B14" t="s">
        <v>45</v>
      </c>
      <c r="C14" t="e">
        <f>#N/A</f>
        <v>#N/A</v>
      </c>
      <c r="D14" s="2" t="s">
        <v>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2019-12-07T16:09:11Z</dcterms:created>
  <dcterms:modified xsi:type="dcterms:W3CDTF">2019-12-07T16:09:11Z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